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8" i="1" l="1"/>
  <c r="D58" i="1"/>
  <c r="D3" i="1"/>
  <c r="D13" i="1"/>
  <c r="D20" i="1"/>
  <c r="D26" i="1"/>
  <c r="D32" i="1"/>
  <c r="D39" i="1"/>
  <c r="D53" i="1"/>
  <c r="D45" i="1"/>
</calcChain>
</file>

<file path=xl/sharedStrings.xml><?xml version="1.0" encoding="utf-8"?>
<sst xmlns="http://schemas.openxmlformats.org/spreadsheetml/2006/main" count="104" uniqueCount="75">
  <si>
    <t>Nr. modul</t>
  </si>
  <si>
    <t>Modul</t>
  </si>
  <si>
    <t>Tutore</t>
  </si>
  <si>
    <t>ore predare</t>
  </si>
  <si>
    <t>ore eval.</t>
  </si>
  <si>
    <t>Gabriel Papuc</t>
  </si>
  <si>
    <t>Alex Oprea</t>
  </si>
  <si>
    <t>Architecture of 2G/3G/4G/5G Radio Access Networks. Functions of Network Elements</t>
  </si>
  <si>
    <t>Codrut SAVULESCU - HUAWEI</t>
  </si>
  <si>
    <t>Site - Design and Layout</t>
  </si>
  <si>
    <t>Power budget</t>
  </si>
  <si>
    <t>Radio interface in 2G/3G/4G/5G Access Network- description</t>
  </si>
  <si>
    <t>Procedures, flows, signaling : call setup , handover intra and inter 2G/3G/4G Access Network</t>
  </si>
  <si>
    <t>Capacity of the 2G/3G/4G/5G Access Networks - voice / data</t>
  </si>
  <si>
    <t>Indicatorilor de performanta si aplicatii practice in GSM si UMTS/LTE</t>
  </si>
  <si>
    <t>Tests</t>
  </si>
  <si>
    <t>Nokia</t>
  </si>
  <si>
    <t>Horia Gunica</t>
  </si>
  <si>
    <t>Networking - Rounting  &amp; Switching</t>
  </si>
  <si>
    <t xml:space="preserve">IP/MPLS Networks </t>
  </si>
  <si>
    <t>Datacenter Networking and Virtualization Technologies</t>
  </si>
  <si>
    <t>Tehnologii din domeniul securitățiiii  cibernetice (Firewall, security Gateway)</t>
  </si>
  <si>
    <t>IP network evolution – SDN and NFV</t>
  </si>
  <si>
    <t>Lucian ISPAS</t>
  </si>
  <si>
    <t>Circuit Switch Tehnology  - Advanced description, procedures, flows, signalling</t>
  </si>
  <si>
    <t>Packet switch</t>
  </si>
  <si>
    <t>Cristian Panes</t>
  </si>
  <si>
    <t>IMS Advanced Voice – VoLTE &amp;VoWiFi</t>
  </si>
  <si>
    <t>Ionut Liviu CIULEI</t>
  </si>
  <si>
    <t>Next generation HLR (SDM): description, functionalities: HLR, EPC HSS, IMS HSS.</t>
  </si>
  <si>
    <t>ZTE</t>
  </si>
  <si>
    <t>IT activities - Overview</t>
  </si>
  <si>
    <t>Servicii de billing pentru telco</t>
  </si>
  <si>
    <t>Mihai Dina</t>
  </si>
  <si>
    <t>Tehnologii de virtualizare</t>
  </si>
  <si>
    <t>Mihai Huică</t>
  </si>
  <si>
    <t xml:space="preserve">Network Planning and network resources management </t>
  </si>
  <si>
    <t>Gabriel PAPUC</t>
  </si>
  <si>
    <t>General Considerations Regarding Evolution Criteria of The Mobile Networks</t>
  </si>
  <si>
    <t>Dimensioning of  Radio Access Networks &amp; Transmission Network. Use case</t>
  </si>
  <si>
    <t>Coverage/ GIS</t>
  </si>
  <si>
    <t>Marius Dediu</t>
  </si>
  <si>
    <t>Future networks - IMT2020 and beyond. General Criteria for Development and Targhets.</t>
  </si>
  <si>
    <t>The evolution of mobile networks: from LTE-advanced to 5G - objectives</t>
  </si>
  <si>
    <t>CyberSecurity</t>
  </si>
  <si>
    <t>Ioan Constantin</t>
  </si>
  <si>
    <t xml:space="preserve">Computer Forensics </t>
  </si>
  <si>
    <t>Anatomy of a Cyber Attack. Cloud Cyber Security. Mobile Devices Security. - Seminar Q&amp;A</t>
  </si>
  <si>
    <t>Artificial Intelligence in Security Operations</t>
  </si>
  <si>
    <t>Siscale</t>
  </si>
  <si>
    <t>IT&amp;C New Trends: Technology, Architecture, Services</t>
  </si>
  <si>
    <t>5G Arhitecture &amp; services. Software Defined Networks, Network Virtualization, Network Slicing. API</t>
  </si>
  <si>
    <t>Marius Iordache</t>
  </si>
  <si>
    <t>Internet of Things si Programabilitate</t>
  </si>
  <si>
    <t>Bragos Badea - Cisco</t>
  </si>
  <si>
    <t>Catalin Brezeanu</t>
  </si>
  <si>
    <t>Mobile Analitycs Platform - Integrity Data Rules</t>
  </si>
  <si>
    <t>New features - 5G networks - Radio</t>
  </si>
  <si>
    <t>Catalin Taslaoan</t>
  </si>
  <si>
    <t>Patents and Inventions &amp; Entrpreneurship</t>
  </si>
  <si>
    <t>Patents and Inventions / Case Studies</t>
  </si>
  <si>
    <t>Entrepreneurship and product creation</t>
  </si>
  <si>
    <t>Monica OBOGEANU</t>
  </si>
  <si>
    <t>Test</t>
  </si>
  <si>
    <t>IoT Mobile Network - Seminar Q&amp;A. Lab</t>
  </si>
  <si>
    <t>Alexandru Oprea</t>
  </si>
  <si>
    <t>Rolul Wi-Fi in contextul Smart City, respectiv Smart Mobility. Analiza Datelor din retelele Wi-Fi.</t>
  </si>
  <si>
    <t>Arhitecturi de retele Wi-Fi pentru operatori Telecom.</t>
  </si>
  <si>
    <r>
      <t xml:space="preserve">Basics of telecommunications technologies and standards – </t>
    </r>
    <r>
      <rPr>
        <b/>
        <sz val="11"/>
        <rFont val="Calibri"/>
        <family val="2"/>
      </rPr>
      <t xml:space="preserve">main definitions and High Level Architectures </t>
    </r>
  </si>
  <si>
    <r>
      <t xml:space="preserve">Advanced telecommunication technologies and standard – </t>
    </r>
    <r>
      <rPr>
        <b/>
        <sz val="11"/>
        <rFont val="Calibri"/>
        <family val="2"/>
      </rPr>
      <t>Radio Access Networks: GSM, UMTS, LTE, WiFi &amp; Fix Access Network: FTTx/GPON</t>
    </r>
  </si>
  <si>
    <r>
      <t xml:space="preserve">Advanced telecommunication technologies and standards – </t>
    </r>
    <r>
      <rPr>
        <b/>
        <sz val="11"/>
        <rFont val="Calibri"/>
        <family val="2"/>
      </rPr>
      <t>IP, MPLS, SDN &amp; NFD</t>
    </r>
  </si>
  <si>
    <r>
      <t xml:space="preserve">Advanced mobile communication technologies and standards – </t>
    </r>
    <r>
      <rPr>
        <b/>
        <sz val="11"/>
        <rFont val="Calibri"/>
        <family val="2"/>
      </rPr>
      <t>Core Networks</t>
    </r>
  </si>
  <si>
    <r>
      <t xml:space="preserve">Advanced  telecommunication technologies and standards - </t>
    </r>
    <r>
      <rPr>
        <b/>
        <sz val="11"/>
        <rFont val="Calibri"/>
        <family val="2"/>
      </rPr>
      <t>Business Intelligent Platforms &amp; Services</t>
    </r>
  </si>
  <si>
    <t xml:space="preserve">Securitate Cibernetică Operațională  - SOC.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</si>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</sst>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Times New Roman"/>
      <family val="1"/>
    </font>
    <font>
      <b/>
      <sz val="11"/>
      <color rgb="FF0033CC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B60" sqref="B60"/>
    </sheetView>
  </sheetViews>
  <sheetFormatPr defaultRowHeight="15" x14ac:dyDescent="0.25"/>
  <cols>
    <col min="1" max="1" width="6.7109375" bestFit="1" customWidth="1"/>
    <col min="2" max="2" width="91.5703125" bestFit="1" customWidth="1"/>
    <col min="3" max="3" width="30.7109375" customWidth="1"/>
    <col min="4" max="4" width="8" bestFit="1" customWidth="1"/>
    <col min="5" max="5" width="8.7109375" bestFit="1" customWidth="1"/>
  </cols>
  <sheetData>
    <row r="1" spans="1:5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0" x14ac:dyDescent="0.25">
      <c r="A2" s="2">
        <v>0</v>
      </c>
      <c r="B2" s="3" t="s">
        <v>68</v>
      </c>
      <c r="C2" s="26" t="s">
        <v>5</v>
      </c>
      <c r="D2" s="2">
        <v>2</v>
      </c>
      <c r="E2" s="2"/>
    </row>
    <row r="3" spans="1:5" ht="30" x14ac:dyDescent="0.25">
      <c r="A3" s="2">
        <v>1</v>
      </c>
      <c r="B3" s="3" t="s">
        <v>69</v>
      </c>
      <c r="C3" s="26" t="s">
        <v>6</v>
      </c>
      <c r="D3" s="2">
        <f xml:space="preserve"> SUM(D4:D11)</f>
        <v>12</v>
      </c>
      <c r="E3" s="2">
        <v>1</v>
      </c>
    </row>
    <row r="4" spans="1:5" x14ac:dyDescent="0.25">
      <c r="A4" s="4">
        <v>1.1000000000000001</v>
      </c>
      <c r="B4" s="5" t="s">
        <v>7</v>
      </c>
      <c r="C4" s="4" t="s">
        <v>8</v>
      </c>
      <c r="D4" s="6">
        <v>9</v>
      </c>
      <c r="E4" s="7"/>
    </row>
    <row r="5" spans="1:5" x14ac:dyDescent="0.25">
      <c r="A5" s="4">
        <v>1.2</v>
      </c>
      <c r="B5" s="5" t="s">
        <v>9</v>
      </c>
      <c r="C5" s="4" t="s">
        <v>8</v>
      </c>
      <c r="D5" s="6"/>
      <c r="E5" s="7"/>
    </row>
    <row r="6" spans="1:5" x14ac:dyDescent="0.25">
      <c r="A6" s="4">
        <v>1.3</v>
      </c>
      <c r="B6" s="5" t="s">
        <v>10</v>
      </c>
      <c r="C6" s="4" t="s">
        <v>8</v>
      </c>
      <c r="D6" s="6"/>
      <c r="E6" s="7"/>
    </row>
    <row r="7" spans="1:5" x14ac:dyDescent="0.25">
      <c r="A7" s="4">
        <v>1.4</v>
      </c>
      <c r="B7" s="5" t="s">
        <v>11</v>
      </c>
      <c r="C7" s="4" t="s">
        <v>8</v>
      </c>
      <c r="D7" s="6"/>
      <c r="E7" s="7"/>
    </row>
    <row r="8" spans="1:5" x14ac:dyDescent="0.25">
      <c r="A8" s="4">
        <v>1.5</v>
      </c>
      <c r="B8" s="5" t="s">
        <v>12</v>
      </c>
      <c r="C8" s="4" t="s">
        <v>8</v>
      </c>
      <c r="D8" s="6"/>
      <c r="E8" s="7"/>
    </row>
    <row r="9" spans="1:5" x14ac:dyDescent="0.25">
      <c r="A9" s="4">
        <v>1.6</v>
      </c>
      <c r="B9" s="5" t="s">
        <v>13</v>
      </c>
      <c r="C9" s="4" t="s">
        <v>8</v>
      </c>
      <c r="D9" s="6"/>
      <c r="E9" s="7"/>
    </row>
    <row r="10" spans="1:5" x14ac:dyDescent="0.25">
      <c r="A10" s="4">
        <v>1.7</v>
      </c>
      <c r="B10" s="5" t="s">
        <v>14</v>
      </c>
      <c r="C10" s="4" t="s">
        <v>8</v>
      </c>
      <c r="D10" s="6"/>
      <c r="E10" s="7"/>
    </row>
    <row r="11" spans="1:5" x14ac:dyDescent="0.25">
      <c r="A11" s="8">
        <v>1.8</v>
      </c>
      <c r="B11" s="9" t="s">
        <v>67</v>
      </c>
      <c r="C11" s="10" t="s">
        <v>6</v>
      </c>
      <c r="D11" s="11">
        <v>3</v>
      </c>
      <c r="E11" s="7"/>
    </row>
    <row r="12" spans="1:5" x14ac:dyDescent="0.25">
      <c r="A12" s="8">
        <v>1.1000000000000001</v>
      </c>
      <c r="B12" s="12" t="s">
        <v>15</v>
      </c>
      <c r="C12" s="7"/>
      <c r="D12" s="13"/>
      <c r="E12" s="7">
        <v>1</v>
      </c>
    </row>
    <row r="13" spans="1:5" x14ac:dyDescent="0.25">
      <c r="A13" s="14">
        <v>2</v>
      </c>
      <c r="B13" s="3" t="s">
        <v>70</v>
      </c>
      <c r="C13" s="27" t="s">
        <v>17</v>
      </c>
      <c r="D13" s="2">
        <f>SUM(D14:D18)</f>
        <v>12</v>
      </c>
      <c r="E13" s="15">
        <v>1</v>
      </c>
    </row>
    <row r="14" spans="1:5" x14ac:dyDescent="0.25">
      <c r="A14" s="8">
        <v>2.1</v>
      </c>
      <c r="B14" s="12" t="s">
        <v>18</v>
      </c>
      <c r="C14" s="8" t="s">
        <v>17</v>
      </c>
      <c r="D14" s="7">
        <v>3</v>
      </c>
      <c r="E14" s="7"/>
    </row>
    <row r="15" spans="1:5" x14ac:dyDescent="0.25">
      <c r="A15" s="8">
        <v>2.2000000000000002</v>
      </c>
      <c r="B15" s="12" t="s">
        <v>19</v>
      </c>
      <c r="C15" s="8" t="s">
        <v>17</v>
      </c>
      <c r="D15" s="7">
        <v>1</v>
      </c>
      <c r="E15" s="7"/>
    </row>
    <row r="16" spans="1:5" x14ac:dyDescent="0.25">
      <c r="A16" s="8">
        <v>2.2999999999999998</v>
      </c>
      <c r="B16" s="12" t="s">
        <v>20</v>
      </c>
      <c r="C16" s="8" t="s">
        <v>17</v>
      </c>
      <c r="D16" s="7">
        <v>2</v>
      </c>
      <c r="E16" s="7"/>
    </row>
    <row r="17" spans="1:5" x14ac:dyDescent="0.25">
      <c r="A17" s="8">
        <v>2.4</v>
      </c>
      <c r="B17" s="12" t="s">
        <v>21</v>
      </c>
      <c r="C17" s="8" t="s">
        <v>17</v>
      </c>
      <c r="D17" s="7">
        <v>2</v>
      </c>
      <c r="E17" s="7"/>
    </row>
    <row r="18" spans="1:5" x14ac:dyDescent="0.25">
      <c r="A18" s="4">
        <v>2.5</v>
      </c>
      <c r="B18" s="5" t="s">
        <v>22</v>
      </c>
      <c r="C18" s="4" t="s">
        <v>16</v>
      </c>
      <c r="D18" s="16">
        <v>4</v>
      </c>
      <c r="E18" s="7"/>
    </row>
    <row r="19" spans="1:5" x14ac:dyDescent="0.25">
      <c r="A19" s="7">
        <v>2.6</v>
      </c>
      <c r="B19" s="12" t="s">
        <v>15</v>
      </c>
      <c r="C19" s="7"/>
      <c r="D19" s="13"/>
      <c r="E19" s="7">
        <v>1</v>
      </c>
    </row>
    <row r="20" spans="1:5" x14ac:dyDescent="0.25">
      <c r="A20" s="2">
        <v>3</v>
      </c>
      <c r="B20" s="3" t="s">
        <v>71</v>
      </c>
      <c r="C20" s="26" t="s">
        <v>23</v>
      </c>
      <c r="D20" s="2">
        <f>SUM(D21:D24)</f>
        <v>12</v>
      </c>
      <c r="E20" s="2">
        <v>1</v>
      </c>
    </row>
    <row r="21" spans="1:5" x14ac:dyDescent="0.25">
      <c r="A21" s="8">
        <v>3.1</v>
      </c>
      <c r="B21" s="13" t="s">
        <v>24</v>
      </c>
      <c r="C21" s="8" t="s">
        <v>23</v>
      </c>
      <c r="D21" s="8">
        <v>3</v>
      </c>
      <c r="E21" s="7"/>
    </row>
    <row r="22" spans="1:5" x14ac:dyDescent="0.25">
      <c r="A22" s="8">
        <v>3.2</v>
      </c>
      <c r="B22" s="12" t="s">
        <v>25</v>
      </c>
      <c r="C22" s="8" t="s">
        <v>26</v>
      </c>
      <c r="D22" s="8">
        <v>3</v>
      </c>
      <c r="E22" s="7"/>
    </row>
    <row r="23" spans="1:5" x14ac:dyDescent="0.25">
      <c r="A23" s="8">
        <v>3.3</v>
      </c>
      <c r="B23" s="13" t="s">
        <v>27</v>
      </c>
      <c r="C23" s="8" t="s">
        <v>28</v>
      </c>
      <c r="D23" s="8">
        <v>3</v>
      </c>
      <c r="E23" s="7"/>
    </row>
    <row r="24" spans="1:5" x14ac:dyDescent="0.25">
      <c r="A24" s="4">
        <v>3.4</v>
      </c>
      <c r="B24" s="5" t="s">
        <v>29</v>
      </c>
      <c r="C24" s="17" t="s">
        <v>30</v>
      </c>
      <c r="D24" s="8">
        <v>3</v>
      </c>
      <c r="E24" s="7"/>
    </row>
    <row r="25" spans="1:5" x14ac:dyDescent="0.25">
      <c r="A25" s="8">
        <v>3.5</v>
      </c>
      <c r="B25" s="12" t="s">
        <v>15</v>
      </c>
      <c r="C25" s="7"/>
      <c r="D25" s="13"/>
      <c r="E25" s="7">
        <v>1</v>
      </c>
    </row>
    <row r="26" spans="1:5" ht="30" x14ac:dyDescent="0.25">
      <c r="A26" s="2">
        <v>4</v>
      </c>
      <c r="B26" s="3" t="s">
        <v>72</v>
      </c>
      <c r="C26" s="26" t="s">
        <v>35</v>
      </c>
      <c r="D26" s="2">
        <f>SUM(D27:D30)</f>
        <v>8</v>
      </c>
      <c r="E26" s="2">
        <v>1</v>
      </c>
    </row>
    <row r="27" spans="1:5" x14ac:dyDescent="0.25">
      <c r="A27" s="7">
        <v>4.0999999999999996</v>
      </c>
      <c r="B27" s="12" t="s">
        <v>31</v>
      </c>
      <c r="C27" s="18" t="s">
        <v>33</v>
      </c>
      <c r="D27" s="18">
        <v>4</v>
      </c>
      <c r="E27" s="8"/>
    </row>
    <row r="28" spans="1:5" x14ac:dyDescent="0.25">
      <c r="A28" s="7">
        <v>4.2</v>
      </c>
      <c r="B28" s="12" t="s">
        <v>32</v>
      </c>
      <c r="C28" s="18"/>
      <c r="D28" s="18"/>
      <c r="E28" s="8"/>
    </row>
    <row r="29" spans="1:5" x14ac:dyDescent="0.25">
      <c r="A29" s="7">
        <v>4.3</v>
      </c>
      <c r="B29" s="19"/>
      <c r="C29" s="18"/>
      <c r="D29" s="18"/>
      <c r="E29" s="8"/>
    </row>
    <row r="30" spans="1:5" x14ac:dyDescent="0.25">
      <c r="A30" s="7">
        <v>4.3</v>
      </c>
      <c r="B30" s="13" t="s">
        <v>34</v>
      </c>
      <c r="C30" s="8" t="s">
        <v>35</v>
      </c>
      <c r="D30" s="8">
        <v>4</v>
      </c>
      <c r="E30" s="7"/>
    </row>
    <row r="31" spans="1:5" x14ac:dyDescent="0.25">
      <c r="A31" s="8">
        <v>4.5</v>
      </c>
      <c r="B31" s="12" t="s">
        <v>15</v>
      </c>
      <c r="C31" s="8"/>
      <c r="D31" s="8"/>
      <c r="E31" s="7">
        <v>1</v>
      </c>
    </row>
    <row r="32" spans="1:5" x14ac:dyDescent="0.25">
      <c r="A32" s="2">
        <v>5</v>
      </c>
      <c r="B32" s="20" t="s">
        <v>36</v>
      </c>
      <c r="C32" s="26" t="s">
        <v>37</v>
      </c>
      <c r="D32" s="2">
        <f>SUM(D33:D37)</f>
        <v>12</v>
      </c>
      <c r="E32" s="2">
        <v>1</v>
      </c>
    </row>
    <row r="33" spans="1:5" x14ac:dyDescent="0.25">
      <c r="A33" s="18">
        <v>5.0999999999999996</v>
      </c>
      <c r="B33" s="12" t="s">
        <v>38</v>
      </c>
      <c r="C33" s="18" t="s">
        <v>5</v>
      </c>
      <c r="D33" s="18">
        <v>4</v>
      </c>
      <c r="E33" s="21"/>
    </row>
    <row r="34" spans="1:5" x14ac:dyDescent="0.25">
      <c r="A34" s="18"/>
      <c r="B34" s="12" t="s">
        <v>39</v>
      </c>
      <c r="C34" s="18"/>
      <c r="D34" s="18"/>
      <c r="E34" s="21"/>
    </row>
    <row r="35" spans="1:5" x14ac:dyDescent="0.25">
      <c r="A35" s="8">
        <v>5.2</v>
      </c>
      <c r="B35" s="12" t="s">
        <v>40</v>
      </c>
      <c r="C35" s="8" t="s">
        <v>41</v>
      </c>
      <c r="D35" s="8">
        <v>2</v>
      </c>
      <c r="E35" s="7"/>
    </row>
    <row r="36" spans="1:5" x14ac:dyDescent="0.25">
      <c r="A36" s="8">
        <v>5.3</v>
      </c>
      <c r="B36" s="12" t="s">
        <v>42</v>
      </c>
      <c r="C36" s="8" t="s">
        <v>5</v>
      </c>
      <c r="D36" s="8">
        <v>4</v>
      </c>
      <c r="E36" s="7"/>
    </row>
    <row r="37" spans="1:5" x14ac:dyDescent="0.25">
      <c r="A37" s="8">
        <v>5.4</v>
      </c>
      <c r="B37" s="12" t="s">
        <v>43</v>
      </c>
      <c r="C37" s="8" t="s">
        <v>5</v>
      </c>
      <c r="D37" s="8">
        <v>2</v>
      </c>
      <c r="E37" s="7"/>
    </row>
    <row r="38" spans="1:5" x14ac:dyDescent="0.25">
      <c r="A38" s="8">
        <v>5.5</v>
      </c>
      <c r="B38" s="12" t="s">
        <v>15</v>
      </c>
      <c r="C38" s="7"/>
      <c r="D38" s="13"/>
      <c r="E38" s="8">
        <v>1</v>
      </c>
    </row>
    <row r="39" spans="1:5" x14ac:dyDescent="0.25">
      <c r="A39" s="2">
        <v>6</v>
      </c>
      <c r="B39" s="22" t="s">
        <v>44</v>
      </c>
      <c r="C39" s="26" t="s">
        <v>45</v>
      </c>
      <c r="D39" s="2">
        <f>SUM(D40:D43)</f>
        <v>8</v>
      </c>
      <c r="E39" s="2">
        <v>1</v>
      </c>
    </row>
    <row r="40" spans="1:5" x14ac:dyDescent="0.25">
      <c r="A40" s="8">
        <v>6.1</v>
      </c>
      <c r="B40" s="12" t="s">
        <v>46</v>
      </c>
      <c r="C40" s="8" t="s">
        <v>45</v>
      </c>
      <c r="D40" s="8">
        <v>2</v>
      </c>
      <c r="E40" s="23"/>
    </row>
    <row r="41" spans="1:5" x14ac:dyDescent="0.25">
      <c r="A41" s="8">
        <v>6.2</v>
      </c>
      <c r="B41" s="13" t="s">
        <v>47</v>
      </c>
      <c r="C41" s="8" t="s">
        <v>45</v>
      </c>
      <c r="D41" s="8">
        <v>2</v>
      </c>
      <c r="E41" s="7"/>
    </row>
    <row r="42" spans="1:5" x14ac:dyDescent="0.25">
      <c r="A42" s="8">
        <v>6.3</v>
      </c>
      <c r="B42" s="13" t="s">
        <v>73</v>
      </c>
      <c r="C42" s="8" t="s">
        <v>45</v>
      </c>
      <c r="D42" s="8">
        <v>2</v>
      </c>
      <c r="E42" s="7"/>
    </row>
    <row r="43" spans="1:5" x14ac:dyDescent="0.25">
      <c r="A43" s="4">
        <v>6.4</v>
      </c>
      <c r="B43" s="5" t="s">
        <v>48</v>
      </c>
      <c r="C43" s="4" t="s">
        <v>49</v>
      </c>
      <c r="D43" s="4">
        <v>2</v>
      </c>
      <c r="E43" s="24"/>
    </row>
    <row r="44" spans="1:5" x14ac:dyDescent="0.25">
      <c r="A44" s="7">
        <v>6.5</v>
      </c>
      <c r="B44" s="12" t="s">
        <v>15</v>
      </c>
      <c r="C44" s="7"/>
      <c r="D44" s="23"/>
      <c r="E44" s="7">
        <v>1</v>
      </c>
    </row>
    <row r="45" spans="1:5" x14ac:dyDescent="0.25">
      <c r="A45" s="2">
        <v>7</v>
      </c>
      <c r="B45" s="22" t="s">
        <v>50</v>
      </c>
      <c r="C45" s="26" t="s">
        <v>5</v>
      </c>
      <c r="D45" s="2">
        <f>SUM(D46:D51)</f>
        <v>14</v>
      </c>
      <c r="E45" s="2">
        <v>1</v>
      </c>
    </row>
    <row r="46" spans="1:5" x14ac:dyDescent="0.25">
      <c r="A46" s="8">
        <v>7.1</v>
      </c>
      <c r="B46" s="13" t="s">
        <v>51</v>
      </c>
      <c r="C46" s="8" t="s">
        <v>52</v>
      </c>
      <c r="D46" s="8">
        <v>4</v>
      </c>
      <c r="E46" s="23"/>
    </row>
    <row r="47" spans="1:5" x14ac:dyDescent="0.25">
      <c r="A47" s="4">
        <v>7.2</v>
      </c>
      <c r="B47" s="5" t="s">
        <v>53</v>
      </c>
      <c r="C47" s="4" t="s">
        <v>54</v>
      </c>
      <c r="D47" s="4">
        <v>2</v>
      </c>
      <c r="E47" s="7"/>
    </row>
    <row r="48" spans="1:5" x14ac:dyDescent="0.25">
      <c r="A48" s="8">
        <v>7.3</v>
      </c>
      <c r="B48" s="12" t="s">
        <v>64</v>
      </c>
      <c r="C48" s="8" t="s">
        <v>55</v>
      </c>
      <c r="D48" s="8">
        <v>2</v>
      </c>
      <c r="E48" s="7"/>
    </row>
    <row r="49" spans="1:5" x14ac:dyDescent="0.25">
      <c r="A49" s="8">
        <v>7.4</v>
      </c>
      <c r="B49" s="12" t="s">
        <v>56</v>
      </c>
      <c r="C49" s="8" t="s">
        <v>5</v>
      </c>
      <c r="D49" s="8">
        <v>2</v>
      </c>
      <c r="E49" s="7"/>
    </row>
    <row r="50" spans="1:5" x14ac:dyDescent="0.25">
      <c r="A50" s="8">
        <v>7.5</v>
      </c>
      <c r="B50" s="25" t="s">
        <v>57</v>
      </c>
      <c r="C50" s="10" t="s">
        <v>58</v>
      </c>
      <c r="D50" s="10">
        <v>2</v>
      </c>
      <c r="E50" s="7"/>
    </row>
    <row r="51" spans="1:5" x14ac:dyDescent="0.25">
      <c r="A51" s="8">
        <v>7.6</v>
      </c>
      <c r="B51" s="25" t="s">
        <v>66</v>
      </c>
      <c r="C51" s="10" t="s">
        <v>65</v>
      </c>
      <c r="D51" s="10">
        <v>2</v>
      </c>
      <c r="E51" s="7"/>
    </row>
    <row r="52" spans="1:5" x14ac:dyDescent="0.25">
      <c r="A52" s="8">
        <v>7.7</v>
      </c>
      <c r="B52" s="12" t="s">
        <v>15</v>
      </c>
      <c r="C52" s="7"/>
      <c r="D52" s="23"/>
      <c r="E52" s="7">
        <v>1</v>
      </c>
    </row>
    <row r="53" spans="1:5" x14ac:dyDescent="0.25">
      <c r="A53" s="2">
        <v>8</v>
      </c>
      <c r="B53" s="22" t="s">
        <v>59</v>
      </c>
      <c r="C53" s="26" t="s">
        <v>37</v>
      </c>
      <c r="D53" s="2">
        <f>SUM(D54:D55)</f>
        <v>6</v>
      </c>
      <c r="E53" s="2">
        <v>1</v>
      </c>
    </row>
    <row r="54" spans="1:5" x14ac:dyDescent="0.25">
      <c r="A54" s="8">
        <v>8.1</v>
      </c>
      <c r="B54" s="13" t="s">
        <v>60</v>
      </c>
      <c r="C54" s="8" t="s">
        <v>37</v>
      </c>
      <c r="D54" s="8">
        <v>3</v>
      </c>
      <c r="E54" s="7"/>
    </row>
    <row r="55" spans="1:5" x14ac:dyDescent="0.25">
      <c r="A55" s="8">
        <v>8.1999999999999993</v>
      </c>
      <c r="B55" s="13" t="s">
        <v>61</v>
      </c>
      <c r="C55" s="7" t="s">
        <v>62</v>
      </c>
      <c r="D55" s="8">
        <v>3</v>
      </c>
      <c r="E55" s="7"/>
    </row>
    <row r="56" spans="1:5" x14ac:dyDescent="0.25">
      <c r="A56" s="8">
        <v>8.3000000000000007</v>
      </c>
      <c r="B56" s="12" t="s">
        <v>63</v>
      </c>
      <c r="C56" s="7"/>
      <c r="D56" s="23"/>
      <c r="E56" s="8">
        <v>1</v>
      </c>
    </row>
    <row r="58" spans="1:5" x14ac:dyDescent="0.25">
      <c r="C58" s="28" t="s">
        <v>74</v>
      </c>
      <c r="D58">
        <f>D53+D45+D39+D32+D26+D20+D13+D3+D2</f>
        <v>86</v>
      </c>
      <c r="E58">
        <f>E53+E45+E39+E32+E26+E20+E13+E3+E2</f>
        <v>8</v>
      </c>
    </row>
  </sheetData>
  <mergeCells count="7">
    <mergeCell ref="E33:E34"/>
    <mergeCell ref="D4:D10"/>
    <mergeCell ref="C27:C29"/>
    <mergeCell ref="D27:D29"/>
    <mergeCell ref="A33:A34"/>
    <mergeCell ref="C33:C34"/>
    <mergeCell ref="D33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PAPUC Gabriel</dc:creator>
  <cp:lastModifiedBy>PAPUC Gabriel</cp:lastModifiedBy>
  <dcterms:created xsi:type="dcterms:W3CDTF">2021-03-17T17:39:48Z</dcterms:created>
  <dcterms:modified xsi:type="dcterms:W3CDTF">2021-03-17T17:56:55Z</dcterms:modified>
</cp:coreProperties>
</file>